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0"/>
  <workbookPr defaultThemeVersion="166925"/>
  <mc:AlternateContent xmlns:mc="http://schemas.openxmlformats.org/markup-compatibility/2006">
    <mc:Choice Requires="x15">
      <x15ac:absPath xmlns:x15ac="http://schemas.microsoft.com/office/spreadsheetml/2010/11/ac" url="Z:\- = PROBÍHAJÍCÍ IA - TB = -\18014 EKF NOVÁ (TB)\02_VÝBĚROVÁ ŘÍZENÍ\02.5_INTeriér\DNS\C. SEDACÍ + DESIGNOVÝ\"/>
    </mc:Choice>
  </mc:AlternateContent>
  <xr:revisionPtr revIDLastSave="0" documentId="13_ncr:1_{F9402D68-082D-4A49-BC3E-8302187B35F3}" xr6:coauthVersionLast="36" xr6:coauthVersionMax="47" xr10:uidLastSave="{00000000-0000-0000-0000-000000000000}"/>
  <bookViews>
    <workbookView xWindow="0" yWindow="0" windowWidth="33300" windowHeight="16050" xr2:uid="{00000000-000D-0000-FFFF-FFFF00000000}"/>
  </bookViews>
  <sheets>
    <sheet name="Výkaz výměr (specifikace) - int" sheetId="1" r:id="rId1"/>
  </sheets>
  <calcPr calcId="191029"/>
</workbook>
</file>

<file path=xl/calcChain.xml><?xml version="1.0" encoding="utf-8"?>
<calcChain xmlns="http://schemas.openxmlformats.org/spreadsheetml/2006/main">
  <c r="I5" i="1" l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4" i="1"/>
  <c r="G30" i="1" l="1"/>
</calcChain>
</file>

<file path=xl/sharedStrings.xml><?xml version="1.0" encoding="utf-8"?>
<sst xmlns="http://schemas.openxmlformats.org/spreadsheetml/2006/main" count="90" uniqueCount="65">
  <si>
    <t>OZN.</t>
  </si>
  <si>
    <t>Referenční obrázek (barevnost a rozměry dle popisu)</t>
  </si>
  <si>
    <t>Rozměr</t>
  </si>
  <si>
    <t>Popis</t>
  </si>
  <si>
    <t>Počet    ks</t>
  </si>
  <si>
    <t>Hloubka (mm)</t>
  </si>
  <si>
    <t>Výška (mm)</t>
  </si>
  <si>
    <t>Šířka (mm)</t>
  </si>
  <si>
    <t>O9</t>
  </si>
  <si>
    <t xml:space="preserve"> </t>
  </si>
  <si>
    <t>O11</t>
  </si>
  <si>
    <t>O17</t>
  </si>
  <si>
    <t>O18</t>
  </si>
  <si>
    <t>S2</t>
  </si>
  <si>
    <t>S3</t>
  </si>
  <si>
    <t>S21</t>
  </si>
  <si>
    <t>S22</t>
  </si>
  <si>
    <t>S23</t>
  </si>
  <si>
    <t>Z1a</t>
  </si>
  <si>
    <t>Z1b</t>
  </si>
  <si>
    <t>Z2a</t>
  </si>
  <si>
    <t>Z2b</t>
  </si>
  <si>
    <t>Z3a</t>
  </si>
  <si>
    <t>Z3b</t>
  </si>
  <si>
    <t>Z3c</t>
  </si>
  <si>
    <t>Z3d</t>
  </si>
  <si>
    <t>Z4</t>
  </si>
  <si>
    <t>Z5</t>
  </si>
  <si>
    <t>Z6</t>
  </si>
  <si>
    <t>Z6b</t>
  </si>
  <si>
    <t>Z7</t>
  </si>
  <si>
    <t>Z7b</t>
  </si>
  <si>
    <t>Z8</t>
  </si>
  <si>
    <t>Z8b</t>
  </si>
  <si>
    <t>Z9</t>
  </si>
  <si>
    <t>Výkaz výměr (specifikace) - interiérové vybavení (nedílnou součástí je titulní list s poznámkama a TZ)</t>
  </si>
  <si>
    <t>Designová celočalouněná konferenční židle s područkami. Kostra je„pérová“ s povrchovou úpravou „lesklé chromování“; materiál je ocelová trubka o průměru 22mm. Korpus: je z ohýbané 9-vrstvé bukové překližky s vrstvou řezané pěny o hustotě 35kg/m3;  obdélníkovým tvar opěráku se zaoblenými rohy, konstrukce područek je součástí ocelové kostry židle - nosná trubka pérové kostry plynule (beze sváru) přechází do područky, jejíž opěrná část je vytvořena oblým ohybem této trubky do vodorovné polohy ; krytky područek jsou plastové - barva černá Potah: látka Next (100% polyester, váha:340g/m3, otěruvzdornost min. 100 000 cyklů Martindale, hořlavost - cigareta (EN 1021-1) v tm. šedém žíhaném dekoru. Hmotnost 11kg. Certifikáty: výroba v souladu s normou DIN ISO 14001 Řízení životního prostředí a DIN ISO 9001. Chromování certifikovanou technologií CHROMIUM III. Výrobek je opatřen certifikáty GS a Möbelfakta.</t>
  </si>
  <si>
    <t>Designové otočné konferenční křeslo, podnož s centrální ocelovou otočnou nohu (průměr 45mm) se čtyřramenným křížem z leštěného hliníku. Povrch centrální nohy je chrom. Feflonové kluzáky. Korpus: sedák i opěrák jsou celočalouněné, plněné vysoce odolnou PUR pěnou odlitou z jednoho kusu za studena, jejíž hustota je min. 70kg/m3, tloušťka v sedáku 55mm a 30mm v opěráku; vnitřní kostra korpusu je ocelová, prošívání v barvě potahu. Čalounění látkou Next (100% polyester; váha: 340g/m3; otěruvzdornost  min.100 000 cyklů Martindale; ohnivzdornost EN 1021-1) ve stejném dekoru, jako kancelářská židle v místnosti (tm. šedá žíhaná), hmotnost 11,5kg. Certifikáty: výroba v souladu s normou DIN ISO 14001 Řízení životního prostředí a DIN ISO 9001. Chromování certifikovanou technologií CHROMIUM III. Výrobek je opatřen certifikátem Möbelfakta.</t>
  </si>
  <si>
    <t>Designové otočné konferenční křeslo, ocelová podnož tzv.„pavouk“ 4  trubky průměru 20mm. Povrchová úprava kostry je chrom. Feflonové kluzáky. Korpus: sedák i opěrák jsou celočalouněné, plněné vysoce odolnou PUR pěnou odlitou z jednoho kusu za studena, jejíž hustota je min. 70kg/m3, tloušťka v sedáku 55mm a 30mm v opěráku; vnitřní kostra korpusu je ocelová, prošívání „kontrastní“  černé barvy. Čalounění látkou Medley ( 100% polyester, váha: 364g/m3, otěruvzdornost  min. 75 000 cyklů Martindale,  ohnivzdornost- EN 1021-1)  ve stejném dekoru, jako kancelářská židle v místnosti (žíhaná barva), hmotnost 10,5kg, Certifikáty: výroba v souladu s normou DIN ISO 14001 Řízení životního prostředí a DIN ISO 9001. Chromování certifikovanou technologií CHROMIUM III. Výrobek je opatřen certifikátem Möbelfakta.</t>
  </si>
  <si>
    <t>Konferenční stohovatelná židle s konstrukcí odděleného sedáku a opěráku. Stohovatelnost je 20ks. Kostra je ocelová, ve  tvaru ližin z plné kulatiny o průměru 12mm. Povrchová úprava kostry je chrom. Sedák i opěrák jsou celočalouněné látkou Next (100% polyester; váha: 340g/m3; otěruvzdornost  min.100 000 cyklů Martindale; ohnivzdornost EN 1021-1) ve stejném dekoru, jako kancelářská židle v místnosti (tm. šedá žíhaná). Gramáž pěny je 35kg/m2. Na celé ploše sedáku i opěráku nejsou vidět spojovací prvky. Sedák je miskový – ergonomicky vytvarovaný. Spodní část sedáku je opatřena plastovým krytem pro zajištění bezpečného stohování. Sedák má min. šířku 45cm. Opěrák má min. šířku 46 cm. hmotnost 7,5kg. Certifikáty: výroba v souladu s normou DIN ISO 14001 Řízení životního prostředí a DIN ISO 9001. Chromování certifikovanou technologií CHROMIUM III. Výrobek je opatřen certifikátem Möbelfakta.</t>
  </si>
  <si>
    <t>Konferenční stohovatelná židle s konstrukcí odděleného sedáku a opěráku. Stohovatelnost je 20ks. Kostra je ocelová, ve  tvaru ližin z plné kulatiny o průměru 12mm. Povrchová úprava kostry jechrom. Sedák i opěrák jsou celočalouněné látkou Medley (100% polyester, váha: 364g/m3, otěruvzdornost  min. 75 000 cyklů Martindale, ohnivzdornost -EN 1021-1) ve stejném dekoru, jako kancelářská židle v místnosti (žíhaná barva). Gramáž pěny je 35kg/m2. Na celé ploše sedáku i opěráku nejsou vidět spojovací prvky. Sedák je miskový – ergonomicky vytvarovaný. Spodní část sedáku je opatřena plastovým krytem pro zajištění bezpečného stohování. Sedák má min. šířku 45cm. Opěrák má min. šířku 46 cm. hmotnost 7,5kg. Certifikáty: výroba v souladu s normou DIN ISO 14001 Řízení životního prostředí a DIN ISO 9001. Chromování certifikovanou technologií CHROMIUM III. Výrobek je opatřen certifikátem Möbelfakta.</t>
  </si>
  <si>
    <t>Desainová kvalitní kancelářská židle, speciální synchronní mechanika - opěrák je v oblasti beder vyprofilován a obsahuje dva druhy nastavitelné bederní podpěry, které se nastavují nezávisle na sobě a mají samostatné oddělené ovládání. První je integrovaná v opěráku pod čalouněním a je nastavitelná výškově, druhá je nastavitelná hloubkovo-výškově (excentricky). Mechanika s blokací ve 4 polohách, nastavitelná tuhost přítlaku dle váhy uživatele. Ovládání mechaniky je bočním způsobem. Ovládání tuhosti přítlaku pro osoby vážící 45 kg - 130 kg. Mechanika má dvojité uchycení zad, které spoluvytváří celkový pohledový design židle. Opěrka hlavy: je výškově a hloubkově nastavitelná. Kříž z leštěného hliníku. Čalounění: z PUR pěny vstřikováné do formy za studena. Sedák má min.tloušťku PUR pěny 5 cm. Opěrák má min. tloušťku PUR pěny 3 cm. Sedák má min. šířku 49cm. Opěrák min.výšky 58cm a min.šířku 46 cm. Potah: z kvalitního textilního materiálu v nejvyšší kvalitě v žíhané tm. šedé barvě, materiál: 100% polyester, váha: 340g/m3, otěruvzdornost  min. 100 000 cyklů Martindale, ochrana proti žmolkování stupeň 4-5 (EN ISO 12945-2), hořlavost - cigareta (EN 1021-1), stálobarevnost stupeň 4-5 (DIN EN ISO 105-B02). Područky: jsou výškově stavitelné, jejich vrchní část je vyrobena z vysoce odolného měkčeného PUR plastu. Výšková stavitelnost je v rozsahu min 80mm. Certifikáty: vyrobeno v souladu s normou DIN ISO 14001 Řízení životního prostředí a DIN ISO 9001; židle je opatřena následujícími certifikacemi: GS TÜV (DE), Ergonomics Approved, Möbelfakta, Blue Angel, Quality Office.</t>
  </si>
  <si>
    <t>Kvalitní designová kancelářská židle. Mechanika synchronní, nastavení výšky sezení, posuv sedáku, synchronizovaného negativního sklonu sedáku a opěráku a s možností nastavení pružnosti opěráku dle váhy. Barva mechaniky a jejího ovládání: světle šedá. Kříž  5-ti ramenný, materiál: polyamid protkávaný skelnými vlákny, barva: světle šedá. Područky výškově stavitelné (rozpětí 80 mm), polyuretanová krytka, barva: světle šedá ; krytky područek z praktických důvodů tmavšího odstínu než područky samotné. tvrdá kolečka pro měkké podlahy - barva šedá. Sedák kryt ze světle šedého plastu, vnitřní složení: překližka; studená stříkaná pěna o hustotě 70kg/m3. Čalounění Medley  (100% polyester, váha: 364g/m3, otěruvzdornost  min. 75 000 cyklů Martindale, ohnivzdornost -EN 1021-1), min. 10 barev (z nichž musí být min. barvy - cihlová, sv. zelená, žlutá, sv. modrá), rám opěráku je zezadu viditelný, materiál a barva rámu opěráku: světle šedý plast, výškově stavitelná bederní opěrka, materiál a barva bederní opěrky: světle šedý plast. Píst plynový ; světle šedá barva. Celková v. 970-1110mm. Váha: max. 17kg. Certifikáty: vyráběno v souladu s normou DIN ISO 14001 Řízení životního prostředí a DIN ISO 9001 - GS  TÜV, Ergonomie Geprüft, Möbelfakta, Blaue Engel, Quality Office.</t>
  </si>
  <si>
    <t>Designová multifunkční židle s kovovou základnou se čtyřmi nohami a polypropylenovou skořepinou, stohovatelná do 4 kusů. Polypropylenová skořepina 8 mm s přísadou proti UV záření, výběr z 8 barev skořepiny. Trubky s nohami/rámem 16x2mm z oceli lakované, v barvě bílé, antracitové nebo chromové. Kluzáky pro tvrdou podlahu. Hmotnost max. 5,5 kg. Testováno dle: EN 16139 1° LEVEL, EN 1022, EN 1728, bílá podnož, bílá skořepina.</t>
  </si>
  <si>
    <t>designová ergonomická nehořlavá pevná celokovová svařované židle (bez šroubového spoje) trubkový rám, sedák i opšrák propojen do jednoho celko - z ocelových tyčí, stohovatelnost 10ks, komaxitový povrch v sv. modré barvě, zaoblené kluzáky, vhodná do exteriéru, max. hmotnost 6kg, nosnost 120kg.</t>
  </si>
  <si>
    <t>Designová stohovatelná židle s područkami, ližinová podnož, skládající se z kovového rámu, samostatného čalouněného sedáku a čalouněného opěráku, hmotnost max. 6,5 kg pro snadnou manipulaci. Rám: kovový subtilní - ocelová trubka o průměru max 20 mm, vyrobený z vysoce kvalitní oceli, povrchová úprava chrom, konstrukce zadních nohou přechází v opěrák, napojení sedáku i opěráku s kovovou konstrukcí je bez zjevně viditelných spojovacích prvků. Spodní část sedáku je opatřena plastovým výliskem (výlisky), který zajišťuje ochranu při stohování /požadavek stohování bez doteku sedáku a rámů, minimální stohovatelnost 10 ks židlí. Nohy s kluzákem pro snadný posun po podlahové krytině - koberec. Materiálové provedení – dýha přírodní dub, povrchová úprava polyuretanový lak. Čalouněno látkou materiál 100% trevira, hmotnost 340 g/m2, odolnost proti oděru 100.000 Martindale, odolnost proti žmolkování skupina 4, stálobarevnost skupina 5, odolnost proti ohni  EN 1021-1, 2, BS 5852-5, DIN 4102:B1, výběr min z 10-ti barev z nichž jedna musí být tmavě šedá. Tvar opěradla a celkový vzhled židle dle vyobrazení. Nosnost minimálně 150 kg - nutno doložit certifilátem od akreditované zkušebny, shodu s ČSN EN 16139:2013, výška sezení pevná - 450-460 mm.. DO ZASEDACÍ M.</t>
  </si>
  <si>
    <t>Designová stohovatelná židle s područkami, ližinová podnož, skládající se z kovového rámu, samostatného dýhovaného sedáku a opěráku, hmotnost max. 6,5 kg pro snadnou manipulaci. Rám: kovový subtilní - ocelová trubka o průměru max 20 mm, vyrobený z vysoce kvalitní oceli, povrchová úprava chrom, konstrukce zadních nohou přechází v opěrák, napojení sedáku i opěráku s kovovou konstrukcí je bez zjevně viditelných spojovacích prvků. Spodní část sedáku je opatřena plastovým výliskem, který zajišťuje ochranu při stohování /požadavek stohování bez doteku sedáku a rámů, minimální stohovatelnost 10 ks židlí. Nohy s kluzákem pro snadný posun po podlahové krytině - koberec, moření dřevěného sedáku a opěráku - bělený dub. Tvar opěradla a celkový vzhled židle dle vyobrazení. Nosnost minimálně 150 kg - nutno doložit certifilátem od akreditované zkušebny, shodu s ČSN EN 16139:2013, výška sezení pevná - 450-460 mm. DO ZASEDACÍ M. (poznámka: stejná židle, jako Z3b)</t>
  </si>
  <si>
    <t>Designová stohovatelná židle s područkami, ližinová podnož, skládající se z kovového rámu, samostatného dýhovaného sedáku a opěráku, hmotnost max. 6,5 kg pro snadnou manipulaci. Rám: kovový subtilní - ocelová trubka o průměru max 20 mm, vyrobený z vysoce kvalitní oceli, povrchová úprava chrom, konstrukce zadních nohou přechází v opěrák, napojení sedáku i opěráku s kovovou konstrukcí je bez zjevně viditelných spojovacích prvků. Spodní část sedáku je opatřena plastovým výliskem (výlisky), který zajišťuje ochranu při stohování /požadavek stohování bez doteku sedáku a rámů, minimální stohovatelnost 10 ks židlí. Nohy s kluzákem pro snadný posun po podlahové krytině - koberec, moření dřevěného sedáku a opěráku - bělený dub. Tvar opěradla a celkový vzhled židle dle vyobrazení. Nosnost minimálně 150 kg - nutno doložit certifilátem od akreditované zkušebny, shodu s ČSN EN 16139:2013, výška sezení pevná - 450-460 mm. DO ZASEDACÍ M.</t>
  </si>
  <si>
    <t>Designová stohovatelná židle s područkami, ližinová podnož, skládající se z kovového rámu, samostatného dýhovaného sedáku a opěráku, hmotnost max. 6,5 kg pro snadnou manipulaci. Rám: kovový subtilní - ocelová trubka o průměru max 20 mm, vyrobený z vysoce kvalitní oceli, povrchová úprava chrom, konstrukce zadních nohou přechází v opěrák, napojení sedáku i opěráku s kovovou konstrukcí je bez zjevně viditelných spojovacích prvků. Spodní část sedáku je opatřena plastovým výliskem (výlisky), který zajišťuje ochranu při stohování /požadavek stohování bez doteku sedáku a rámů, minimální stohovatelnost 10 ks židlí. Nohy s kluzákem pro snadný posun po podlahové krytině - koberec, moření dřevěného sedáku a opěráku antracitová. Tvar opěradla a celkový vzhled židle dle vyobrazení. Nosnost minimálně 150 kg - nutno doložit certifilátem od akreditované zkušebny, shodu s ČSN EN 16139:2013, výška sezení pevná - 450-460 mm. DO ZASEDACÍ M.</t>
  </si>
  <si>
    <t>Designový stůl, výška = 1100mm, průměr desky = 800mm, průměr kruhové podstavy 500 mm. Podnoží: - kovová centrální noha s kruhovou podstavou, spodní část nohy (kruhová podstava + spodní část nohy) má černý povrch, barevné provedení horní části nohy – prášková barva: bílá, Deska: kulatá o průměru 800mm a tloušťce 6mm, materiál: kov, barva: bílá.</t>
  </si>
  <si>
    <t>Designový stůl .Kostra: je vzhledově příbuzná s kostrami křesel Z8b. Jedná se o centrální ocelovou nohu se čtyřramenným křížem z leštěného hliníku. Povrch centrální nohy je „lesklé chromování“. Deska: skleněná s mléčným odstínem - bezpečnostní sklo tl. min. 10mm, průměr 750mm. Certifikáty: výroba v souladu s normou DIN ISO 14001 Řízení životního prostředí a DIN ISO 9001. Chromování certifikovanou technologií CHROMIUM III</t>
  </si>
  <si>
    <t>Designový stůl,Kostra: je vzhledově příbuzná s kostrami křesel Z8. Průměr trubek je max. 20mm. Povrchová úprava kostry je „lesklé chromování“. Deska: skleněná s mléčným odstínem - bezpečnostní sklo tl. min. 10mm, průměr 600mm. Certifikáty: výroba v souladu s normou DIN ISO 14001 Řízení životního prostředí a DIN ISO 9001. Chromování certifikovanou technologií CHROMIUM III</t>
  </si>
  <si>
    <t>Designový stolek, Podnoží: 4 nohy, materiál: kovové trubky ; ⌀18mm, barva: bílá, tvar: čtyři nohy se směrem od stolové desky sbíhají směrem do středu, následně jsou ohnuty tak, že společně míří svisle dolů, načež jsou po několika desítkách centimetrech opět ohnuty a začínají se rozcházet směrem od středu.  Deska: kulatá o průměru 800mm a tloušťce 6mm, materiál: kov, barva: bílá, výška 740-750mm</t>
  </si>
  <si>
    <t>Mobilní kovový řadový věšák, šedý, kovová konstrukce z profilů 30 x 40 mm, horní tyč z profilu 50 x 18 mm  povrchová úprava práškovým lakem v šedé barvě  oboustranná horní tyč s háčky (2x8 háčků z pevného černého plastu)  středová tyč z profilu 30 x 30 mm ve výšce 510 mm  věšák je vybaven 4 otočnými koly (2 s brzdou).</t>
  </si>
  <si>
    <t>Designový, lehký, lehce montovatelný věšák - 4 věšáková "místa". Hlavní ideou při tvorbě designu věšáku byla zejména funkčnost a jednoduchost použití, stabilita a pevnost - věšák je vyroben z AL slitiny s využitím technologie vytlačovaného profilu a tlakového lití. Ostatní prvky jsou vyrobeny z hlubokotažného plechu. Povrchově je věšák upraven vysoce kvalitní práškovou barvou, která zajišťuje jeho dokonalou ochranu. Barva RAL 9007.</t>
  </si>
  <si>
    <t>Úzký drátěný kancelářský odpadkový koš, objem 12 litrů, stříbrný (nebo sv šedý, bílý).</t>
  </si>
  <si>
    <t>Nerezový profesionální koš určený pro veřejné prostory, vybavený snímatelným krytem se zúženým otvorem, vybavený vnitřním rámem (úchyty) na uchycení sáčků (neviditelné zvenčí), objem nerezové nádoby 60 l.</t>
  </si>
  <si>
    <t>Designový stolek, stolová deska 690x690mm z  kompaktní desky opatřené HPL laminátem  o celkové tl. 10 mm. Podnoží stolu bude celokovové tvořené čtyřramenným křížem z litého hliníku o rozměru 585x585 mm spojené ocelovou trubkou o průměru 50 mm nahoře opatřeno prvkem pro montáž desky. Stolové desky opatřeny kovovými závrtnými maticemi pro bezproblémovou opakovanou montáž a demontáž bez znehodnocení nebo opotřebení desky stolu. Barevnost desky i podnože bílá.</t>
  </si>
  <si>
    <t>Designová stohovatelná židle, na čtyřech nohách, skládající se z kovového rámu, samostatného ergonomického kompozitního sedáku a opěráku, hmotnost max. 5,5 kg pro snadnou manipulaci. Rám: kovový subtilní - ocelová trubka o průměru max 20 mm, vyrobený z vysoce kvalitní oceli, povrchová úprava chrom, konstrukce zadních nohou přechází v opěrák, napojení sedáku i opěráku s kovovou konstrukcí je bez zjevně viditelných spojovacích prvků. Spodní část sedáku je opatřena plastovým výliskem (výlisky), který zajišťuje ochranu při stohování /požadavek stohování bez doteku sedáku a rámů, minimální stohovatelnost 10 ks židlí. Nohy s kluzákem pro snadný posun po podlahové krytině - kaučuková krytina, barva sedáku a opěráku tyrkysová. Tvar opěradla a celkový vzhled židle dle vyobrazení. Nosnost minimálně 150 kg - nutno doložit certifilátem od akreditované zkušebny, shodu s ČSN EN 16139:2013, výška sezení pevná - 450-460 mm, NA CHODBY</t>
  </si>
  <si>
    <t>Designová stohovatelná židle, na čtyřech nohách, skládající se z kovového rámu, samostatného ergonomického kompozitního sedáku a opěráku, hmotnost max. 5,5 kg pro snadnou manipulaci. Rám: kovový subtilní, vyrobený z vysoce kvalitní oceli - ocelová trubka o průměru max 20 mm, povrchová úprava chrom, konstrukce zadních nohou přechází v opěrák, napojení sedáku i opěráku s kovovou konstrukcí je bez zjevně viditelných spojovacích prvků. Spodní část sedáku je opatřena plastovým výliskem (výlisky), který zajišťuje ochranu při stohování /požadavek stohování bez doteku sedáku a rámů, minimální stohovatelnost 10 ks židlí. Nohy s kluzákem pro snadný posun po podlahové krytině - kaučuková krytina, barva sedáku a opěráku bílá. Tvar opěradla a celkový vzhled židle dle vyobrazení. Nosnost minimálně 150 kg - nutno doložit certifilátem od akreditované zkušebny, shodu s ČSN EN 16139:2013, výška sezení 450-460 mm, NA CHODBY</t>
  </si>
  <si>
    <t>Designová stohovatelná židle, na čtyřech nohách, skládající se z kovového rámu, samostatného ergonomického kompozitního sedáku a opěráku, hmotnost max. 5,5 kg pro snadnou manipulaci. Rám: kovový subtilní - ocelová trubka o průměru max 20 mm, vyrobený z vysoce kvalitní oceli, povrchová úprava práškovým vypalovacím lakem barva NCS 8000-N grafitová, konstrukce zadních nohou přechází v opěrák, napojení sedáku i opěráku s kovovou konstrukcí je bez zjevně viditelných spojovacích prvků. Spodní část sedáku je opatřena plastovým výliskem (výlisky), který zajišťuje ochranu při stohování /požadavek stohování bez doteku sedáku a rámů, minimální stohovatelnost 10 ks židlí. Nohy s kluzákem pro snadný posun po podlahové krytině - kaučuková krytina, barva sedáku a opěráku černá. Tvar opěradla a celkový vzhled židle dle vyobrazení. Nosnost minimálně 150 kg - nutno doložit certifilátem od akreditované zkušebny, shodu s ČSN EN 16139:2013, výška sezení - 450-460 mm, DO POSLUCHÁRNY</t>
  </si>
  <si>
    <t>Designová stohovatelná židle, na čtyřech nohách, skládající se z kovového rámu, samostatného ergonomického kompozitního sedáku a opěráku, hmotnost max. 5,5 kg pro snadnou manipulaci. Rám: kovový subtilní - ocelová trubka o průměru max 20 mm, vyrobený z vysoce kvalitní oceli, povrchová úprava chrom, konstrukce zadních nohou přechází v opěrák, napojení sedáku i opěráku s kovovou konstrukcí je bez zjevně viditelných spojovacích prvků. Spodní část sedáku je opatřena plastovým výliskem (výlisky), který zajišťuje ochranu při stohování /požadavek stohování bez doteku sedáku a rámů, minimální stohovatelnost 10 ks židlí. Nohy s kluzákem pro snadný posun po podlahové krytině - kaučuková krytina, barva sedáku a opěráku šedá, modrá, tyrkysová a oranžová (oranžová 10%, ostatní barvy 30%). Tvar opěradla a celkový vzhled židle dle vyobrazení. Nosnost minimálně 150 kg - nutno doložit certifilátem od akreditované zkušebny, shodu s ČSN EN 16139:2013, výška sezení 450-460 mm. DO UČEBEN</t>
  </si>
  <si>
    <t>Cena/ks</t>
  </si>
  <si>
    <t>Cena celkem bez DPH</t>
  </si>
  <si>
    <t>CELKEM Kč bez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</si>
</sst>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name val="Calibri"/>
    </font>
    <font>
      <sz val="11"/>
      <color rgb="FF000000"/>
      <name val="Arial Narrow"/>
    </font>
    <font>
      <sz val="9"/>
      <color rgb="FF000000"/>
      <name val="Arial Narrow"/>
    </font>
    <font>
      <sz val="9"/>
      <color rgb="FF000000"/>
      <name val="Arial Narrow"/>
      <family val="2"/>
    </font>
    <font>
      <sz val="9"/>
      <name val="Arial Narrow"/>
      <family val="2"/>
    </font>
    <font>
      <sz val="9"/>
      <color rgb="FF000000"/>
      <name val="Calibri"/>
      <family val="2"/>
      <charset val="238"/>
      <scheme val="minor"/>
    </font>
    <font>
      <b/>
      <sz val="14"/>
      <color theme="0"/>
      <name val="Calibri"/>
      <family val="2"/>
      <charset val="238"/>
      <scheme val="minor"/>
    </font>
    <font>
      <b/>
      <sz val="16"/>
      <color theme="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D5FFFC"/>
        <bgColor indexed="64"/>
      </patternFill>
    </fill>
    <fill>
      <patternFill patternType="solid">
        <fgColor rgb="FF00A499"/>
        <bgColor indexed="64"/>
      </patternFill>
    </fill>
  </fills>
  <borders count="11">
    <border>
      <left/>
      <right/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indexed="64"/>
      </left>
      <right/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/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4" fontId="5" fillId="2" borderId="5" xfId="0" applyNumberFormat="1" applyFont="1" applyFill="1" applyBorder="1" applyAlignment="1" applyProtection="1">
      <alignment horizontal="right" vertical="center" wrapText="1"/>
      <protection locked="0"/>
    </xf>
    <xf numFmtId="4" fontId="5" fillId="0" borderId="5" xfId="0" applyNumberFormat="1" applyFont="1" applyBorder="1" applyAlignment="1">
      <alignment horizontal="right" vertical="center" wrapText="1"/>
    </xf>
    <xf numFmtId="0" fontId="1" fillId="0" borderId="2" xfId="0" applyFont="1" applyBorder="1" applyAlignment="1">
      <alignment horizontal="center" vertical="center" wrapText="1"/>
    </xf>
    <xf numFmtId="0" fontId="6" fillId="3" borderId="6" xfId="0" applyFont="1" applyFill="1" applyBorder="1" applyAlignment="1">
      <alignment horizontal="center" vertical="center" wrapText="1"/>
    </xf>
    <xf numFmtId="0" fontId="6" fillId="3" borderId="0" xfId="0" applyFont="1" applyFill="1" applyBorder="1" applyAlignment="1">
      <alignment horizontal="center" vertical="center" wrapText="1"/>
    </xf>
    <xf numFmtId="0" fontId="7" fillId="3" borderId="7" xfId="0" applyFont="1" applyFill="1" applyBorder="1" applyAlignment="1">
      <alignment horizontal="left"/>
    </xf>
    <xf numFmtId="0" fontId="7" fillId="3" borderId="8" xfId="0" applyFont="1" applyFill="1" applyBorder="1" applyAlignment="1">
      <alignment horizontal="left"/>
    </xf>
    <xf numFmtId="0" fontId="7" fillId="3" borderId="9" xfId="0" applyFont="1" applyFill="1" applyBorder="1" applyAlignment="1">
      <alignment horizontal="left"/>
    </xf>
    <xf numFmtId="4" fontId="7" fillId="3" borderId="10" xfId="0" applyNumberFormat="1" applyFont="1" applyFill="1" applyBorder="1" applyAlignment="1">
      <alignment horizontal="right"/>
    </xf>
    <xf numFmtId="0" fontId="7" fillId="3" borderId="10" xfId="0" applyFont="1" applyFill="1" applyBorder="1" applyAlignment="1">
      <alignment horizontal="right"/>
    </xf>
    <xf numFmtId="0" fontId="1" fillId="0" borderId="1" xfId="0" applyFont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13" Type="http://schemas.openxmlformats.org/officeDocument/2006/relationships/image" Target="../media/image13.png"/><Relationship Id="rId18" Type="http://schemas.openxmlformats.org/officeDocument/2006/relationships/image" Target="../media/image18.png"/><Relationship Id="rId3" Type="http://schemas.openxmlformats.org/officeDocument/2006/relationships/image" Target="../media/image3.png"/><Relationship Id="rId21" Type="http://schemas.openxmlformats.org/officeDocument/2006/relationships/image" Target="../media/image21.png"/><Relationship Id="rId7" Type="http://schemas.openxmlformats.org/officeDocument/2006/relationships/image" Target="../media/image7.png"/><Relationship Id="rId12" Type="http://schemas.openxmlformats.org/officeDocument/2006/relationships/image" Target="../media/image12.png"/><Relationship Id="rId17" Type="http://schemas.openxmlformats.org/officeDocument/2006/relationships/image" Target="../media/image17.png"/><Relationship Id="rId2" Type="http://schemas.openxmlformats.org/officeDocument/2006/relationships/image" Target="../media/image2.png"/><Relationship Id="rId16" Type="http://schemas.openxmlformats.org/officeDocument/2006/relationships/image" Target="../media/image16.png"/><Relationship Id="rId20" Type="http://schemas.openxmlformats.org/officeDocument/2006/relationships/image" Target="../media/image20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5" Type="http://schemas.openxmlformats.org/officeDocument/2006/relationships/image" Target="../media/image5.png"/><Relationship Id="rId15" Type="http://schemas.openxmlformats.org/officeDocument/2006/relationships/image" Target="../media/image15.png"/><Relationship Id="rId23" Type="http://schemas.openxmlformats.org/officeDocument/2006/relationships/image" Target="../media/image23.png"/><Relationship Id="rId10" Type="http://schemas.openxmlformats.org/officeDocument/2006/relationships/image" Target="../media/image10.png"/><Relationship Id="rId19" Type="http://schemas.openxmlformats.org/officeDocument/2006/relationships/image" Target="../media/image19.png"/><Relationship Id="rId4" Type="http://schemas.openxmlformats.org/officeDocument/2006/relationships/image" Target="../media/image4.png"/><Relationship Id="rId9" Type="http://schemas.openxmlformats.org/officeDocument/2006/relationships/image" Target="../media/image9.png"/><Relationship Id="rId14" Type="http://schemas.openxmlformats.org/officeDocument/2006/relationships/image" Target="../media/image14.png"/><Relationship Id="rId22" Type="http://schemas.openxmlformats.org/officeDocument/2006/relationships/image" Target="../media/image2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3</xdr:row>
      <xdr:rowOff>19050</xdr:rowOff>
    </xdr:from>
    <xdr:to>
      <xdr:col>1</xdr:col>
      <xdr:colOff>2286000</xdr:colOff>
      <xdr:row>3</xdr:row>
      <xdr:rowOff>1562100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1</xdr:col>
      <xdr:colOff>9525</xdr:colOff>
      <xdr:row>4</xdr:row>
      <xdr:rowOff>19050</xdr:rowOff>
    </xdr:from>
    <xdr:to>
      <xdr:col>1</xdr:col>
      <xdr:colOff>2286000</xdr:colOff>
      <xdr:row>4</xdr:row>
      <xdr:rowOff>1085850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1</xdr:col>
      <xdr:colOff>9525</xdr:colOff>
      <xdr:row>5</xdr:row>
      <xdr:rowOff>19050</xdr:rowOff>
    </xdr:from>
    <xdr:to>
      <xdr:col>1</xdr:col>
      <xdr:colOff>2286000</xdr:colOff>
      <xdr:row>5</xdr:row>
      <xdr:rowOff>1447800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1</xdr:col>
      <xdr:colOff>9525</xdr:colOff>
      <xdr:row>6</xdr:row>
      <xdr:rowOff>19050</xdr:rowOff>
    </xdr:from>
    <xdr:to>
      <xdr:col>1</xdr:col>
      <xdr:colOff>2286000</xdr:colOff>
      <xdr:row>6</xdr:row>
      <xdr:rowOff>1200150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1</xdr:col>
      <xdr:colOff>9525</xdr:colOff>
      <xdr:row>7</xdr:row>
      <xdr:rowOff>19050</xdr:rowOff>
    </xdr:from>
    <xdr:to>
      <xdr:col>1</xdr:col>
      <xdr:colOff>2286000</xdr:colOff>
      <xdr:row>7</xdr:row>
      <xdr:rowOff>1314450</xdr:rowOff>
    </xdr:to>
    <xdr:pic>
      <xdr:nvPicPr>
        <xdr:cNvPr id="29" name="Picture 28">
          <a:extLst>
            <a:ext uri="{FF2B5EF4-FFF2-40B4-BE49-F238E27FC236}">
              <a16:creationId xmlns:a16="http://schemas.microsoft.com/office/drawing/2014/main" id="{00000000-0008-0000-0000-00001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1</xdr:col>
      <xdr:colOff>9525</xdr:colOff>
      <xdr:row>8</xdr:row>
      <xdr:rowOff>19050</xdr:rowOff>
    </xdr:from>
    <xdr:to>
      <xdr:col>1</xdr:col>
      <xdr:colOff>2286000</xdr:colOff>
      <xdr:row>8</xdr:row>
      <xdr:rowOff>1333500</xdr:rowOff>
    </xdr:to>
    <xdr:pic>
      <xdr:nvPicPr>
        <xdr:cNvPr id="30" name="Picture 29">
          <a:extLst>
            <a:ext uri="{FF2B5EF4-FFF2-40B4-BE49-F238E27FC236}">
              <a16:creationId xmlns:a16="http://schemas.microsoft.com/office/drawing/2014/main" id="{00000000-0008-0000-0000-00001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1</xdr:col>
      <xdr:colOff>9525</xdr:colOff>
      <xdr:row>9</xdr:row>
      <xdr:rowOff>19050</xdr:rowOff>
    </xdr:from>
    <xdr:to>
      <xdr:col>1</xdr:col>
      <xdr:colOff>2286000</xdr:colOff>
      <xdr:row>9</xdr:row>
      <xdr:rowOff>1181100</xdr:rowOff>
    </xdr:to>
    <xdr:pic>
      <xdr:nvPicPr>
        <xdr:cNvPr id="49" name="Picture 48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1</xdr:col>
      <xdr:colOff>9525</xdr:colOff>
      <xdr:row>10</xdr:row>
      <xdr:rowOff>19050</xdr:rowOff>
    </xdr:from>
    <xdr:to>
      <xdr:col>1</xdr:col>
      <xdr:colOff>2286000</xdr:colOff>
      <xdr:row>10</xdr:row>
      <xdr:rowOff>1019175</xdr:rowOff>
    </xdr:to>
    <xdr:pic>
      <xdr:nvPicPr>
        <xdr:cNvPr id="50" name="Picture 49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1</xdr:col>
      <xdr:colOff>9525</xdr:colOff>
      <xdr:row>11</xdr:row>
      <xdr:rowOff>19050</xdr:rowOff>
    </xdr:from>
    <xdr:to>
      <xdr:col>1</xdr:col>
      <xdr:colOff>2286000</xdr:colOff>
      <xdr:row>11</xdr:row>
      <xdr:rowOff>1581150</xdr:rowOff>
    </xdr:to>
    <xdr:pic>
      <xdr:nvPicPr>
        <xdr:cNvPr id="51" name="Picture 50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1</xdr:col>
      <xdr:colOff>9525</xdr:colOff>
      <xdr:row>12</xdr:row>
      <xdr:rowOff>19050</xdr:rowOff>
    </xdr:from>
    <xdr:to>
      <xdr:col>1</xdr:col>
      <xdr:colOff>2286000</xdr:colOff>
      <xdr:row>12</xdr:row>
      <xdr:rowOff>2638425</xdr:rowOff>
    </xdr:to>
    <xdr:pic>
      <xdr:nvPicPr>
        <xdr:cNvPr id="55" name="Picture 54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1</xdr:col>
      <xdr:colOff>9525</xdr:colOff>
      <xdr:row>13</xdr:row>
      <xdr:rowOff>19050</xdr:rowOff>
    </xdr:from>
    <xdr:to>
      <xdr:col>1</xdr:col>
      <xdr:colOff>2286000</xdr:colOff>
      <xdr:row>13</xdr:row>
      <xdr:rowOff>2676525</xdr:rowOff>
    </xdr:to>
    <xdr:pic>
      <xdr:nvPicPr>
        <xdr:cNvPr id="56" name="Picture 55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1</xdr:col>
      <xdr:colOff>9525</xdr:colOff>
      <xdr:row>14</xdr:row>
      <xdr:rowOff>19050</xdr:rowOff>
    </xdr:from>
    <xdr:to>
      <xdr:col>1</xdr:col>
      <xdr:colOff>2286000</xdr:colOff>
      <xdr:row>14</xdr:row>
      <xdr:rowOff>2247900</xdr:rowOff>
    </xdr:to>
    <xdr:pic>
      <xdr:nvPicPr>
        <xdr:cNvPr id="57" name="Picture 56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1</xdr:col>
      <xdr:colOff>9525</xdr:colOff>
      <xdr:row>15</xdr:row>
      <xdr:rowOff>19050</xdr:rowOff>
    </xdr:from>
    <xdr:to>
      <xdr:col>1</xdr:col>
      <xdr:colOff>2286000</xdr:colOff>
      <xdr:row>15</xdr:row>
      <xdr:rowOff>2390775</xdr:rowOff>
    </xdr:to>
    <xdr:pic>
      <xdr:nvPicPr>
        <xdr:cNvPr id="58" name="Picture 57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1</xdr:col>
      <xdr:colOff>9525</xdr:colOff>
      <xdr:row>20</xdr:row>
      <xdr:rowOff>19050</xdr:rowOff>
    </xdr:from>
    <xdr:to>
      <xdr:col>1</xdr:col>
      <xdr:colOff>2286000</xdr:colOff>
      <xdr:row>20</xdr:row>
      <xdr:rowOff>1047750</xdr:rowOff>
    </xdr:to>
    <xdr:pic>
      <xdr:nvPicPr>
        <xdr:cNvPr id="63" name="Picture 62">
          <a:extLst>
            <a:ext uri="{FF2B5EF4-FFF2-40B4-BE49-F238E27FC236}">
              <a16:creationId xmlns:a16="http://schemas.microsoft.com/office/drawing/2014/main" id="{00000000-0008-0000-0000-00003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1</xdr:col>
      <xdr:colOff>9525</xdr:colOff>
      <xdr:row>21</xdr:row>
      <xdr:rowOff>19050</xdr:rowOff>
    </xdr:from>
    <xdr:to>
      <xdr:col>1</xdr:col>
      <xdr:colOff>2286000</xdr:colOff>
      <xdr:row>21</xdr:row>
      <xdr:rowOff>1419225</xdr:rowOff>
    </xdr:to>
    <xdr:pic>
      <xdr:nvPicPr>
        <xdr:cNvPr id="64" name="Picture 63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5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1</xdr:col>
      <xdr:colOff>9525</xdr:colOff>
      <xdr:row>22</xdr:row>
      <xdr:rowOff>19050</xdr:rowOff>
    </xdr:from>
    <xdr:to>
      <xdr:col>1</xdr:col>
      <xdr:colOff>2286000</xdr:colOff>
      <xdr:row>22</xdr:row>
      <xdr:rowOff>2038350</xdr:rowOff>
    </xdr:to>
    <xdr:pic>
      <xdr:nvPicPr>
        <xdr:cNvPr id="65" name="Picture 64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6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1</xdr:col>
      <xdr:colOff>9525</xdr:colOff>
      <xdr:row>23</xdr:row>
      <xdr:rowOff>19050</xdr:rowOff>
    </xdr:from>
    <xdr:to>
      <xdr:col>1</xdr:col>
      <xdr:colOff>2286000</xdr:colOff>
      <xdr:row>23</xdr:row>
      <xdr:rowOff>2495550</xdr:rowOff>
    </xdr:to>
    <xdr:pic>
      <xdr:nvPicPr>
        <xdr:cNvPr id="66" name="Picture 65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7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1</xdr:col>
      <xdr:colOff>9525</xdr:colOff>
      <xdr:row>24</xdr:row>
      <xdr:rowOff>19050</xdr:rowOff>
    </xdr:from>
    <xdr:to>
      <xdr:col>1</xdr:col>
      <xdr:colOff>2286000</xdr:colOff>
      <xdr:row>24</xdr:row>
      <xdr:rowOff>1666875</xdr:rowOff>
    </xdr:to>
    <xdr:pic>
      <xdr:nvPicPr>
        <xdr:cNvPr id="67" name="Picture 66">
          <a:extLst>
            <a:ext uri="{FF2B5EF4-FFF2-40B4-BE49-F238E27FC236}">
              <a16:creationId xmlns:a16="http://schemas.microsoft.com/office/drawing/2014/main" id="{00000000-0008-0000-0000-00004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8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1</xdr:col>
      <xdr:colOff>9525</xdr:colOff>
      <xdr:row>25</xdr:row>
      <xdr:rowOff>19050</xdr:rowOff>
    </xdr:from>
    <xdr:to>
      <xdr:col>1</xdr:col>
      <xdr:colOff>2286000</xdr:colOff>
      <xdr:row>25</xdr:row>
      <xdr:rowOff>1743075</xdr:rowOff>
    </xdr:to>
    <xdr:pic>
      <xdr:nvPicPr>
        <xdr:cNvPr id="68" name="Picture 67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9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1</xdr:col>
      <xdr:colOff>9525</xdr:colOff>
      <xdr:row>26</xdr:row>
      <xdr:rowOff>19050</xdr:rowOff>
    </xdr:from>
    <xdr:to>
      <xdr:col>1</xdr:col>
      <xdr:colOff>2286000</xdr:colOff>
      <xdr:row>26</xdr:row>
      <xdr:rowOff>1524000</xdr:rowOff>
    </xdr:to>
    <xdr:pic>
      <xdr:nvPicPr>
        <xdr:cNvPr id="69" name="Picture 68"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0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1</xdr:col>
      <xdr:colOff>9525</xdr:colOff>
      <xdr:row>27</xdr:row>
      <xdr:rowOff>19050</xdr:rowOff>
    </xdr:from>
    <xdr:to>
      <xdr:col>1</xdr:col>
      <xdr:colOff>2286000</xdr:colOff>
      <xdr:row>27</xdr:row>
      <xdr:rowOff>1600200</xdr:rowOff>
    </xdr:to>
    <xdr:pic>
      <xdr:nvPicPr>
        <xdr:cNvPr id="70" name="Picture 69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1</xdr:col>
      <xdr:colOff>9525</xdr:colOff>
      <xdr:row>28</xdr:row>
      <xdr:rowOff>19050</xdr:rowOff>
    </xdr:from>
    <xdr:to>
      <xdr:col>1</xdr:col>
      <xdr:colOff>2286000</xdr:colOff>
      <xdr:row>28</xdr:row>
      <xdr:rowOff>1743075</xdr:rowOff>
    </xdr:to>
    <xdr:pic>
      <xdr:nvPicPr>
        <xdr:cNvPr id="71" name="Picture 70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2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 editAs="oneCell">
    <xdr:from>
      <xdr:col>1</xdr:col>
      <xdr:colOff>266700</xdr:colOff>
      <xdr:row>16</xdr:row>
      <xdr:rowOff>533400</xdr:rowOff>
    </xdr:from>
    <xdr:to>
      <xdr:col>1</xdr:col>
      <xdr:colOff>2041182</xdr:colOff>
      <xdr:row>16</xdr:row>
      <xdr:rowOff>1609725</xdr:rowOff>
    </xdr:to>
    <xdr:pic>
      <xdr:nvPicPr>
        <xdr:cNvPr id="22" name="Obrázek 21">
          <a:extLst>
            <a:ext uri="{FF2B5EF4-FFF2-40B4-BE49-F238E27FC236}">
              <a16:creationId xmlns:a16="http://schemas.microsoft.com/office/drawing/2014/main" id="{54E93613-409A-92C5-6F2C-82306A3407F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95325" y="129749550"/>
          <a:ext cx="1774482" cy="1076325"/>
        </a:xfrm>
        <a:prstGeom prst="rect">
          <a:avLst/>
        </a:prstGeom>
      </xdr:spPr>
    </xdr:pic>
    <xdr:clientData/>
  </xdr:twoCellAnchor>
  <xdr:twoCellAnchor editAs="oneCell">
    <xdr:from>
      <xdr:col>1</xdr:col>
      <xdr:colOff>238125</xdr:colOff>
      <xdr:row>17</xdr:row>
      <xdr:rowOff>542925</xdr:rowOff>
    </xdr:from>
    <xdr:to>
      <xdr:col>1</xdr:col>
      <xdr:colOff>2012607</xdr:colOff>
      <xdr:row>17</xdr:row>
      <xdr:rowOff>1619250</xdr:rowOff>
    </xdr:to>
    <xdr:pic>
      <xdr:nvPicPr>
        <xdr:cNvPr id="23" name="Obrázek 22">
          <a:extLst>
            <a:ext uri="{FF2B5EF4-FFF2-40B4-BE49-F238E27FC236}">
              <a16:creationId xmlns:a16="http://schemas.microsoft.com/office/drawing/2014/main" id="{43701927-FA7B-41EC-82A9-42B7447064D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6750" y="132302250"/>
          <a:ext cx="1774482" cy="1076325"/>
        </a:xfrm>
        <a:prstGeom prst="rect">
          <a:avLst/>
        </a:prstGeom>
      </xdr:spPr>
    </xdr:pic>
    <xdr:clientData/>
  </xdr:twoCellAnchor>
  <xdr:twoCellAnchor editAs="oneCell">
    <xdr:from>
      <xdr:col>1</xdr:col>
      <xdr:colOff>266700</xdr:colOff>
      <xdr:row>18</xdr:row>
      <xdr:rowOff>647700</xdr:rowOff>
    </xdr:from>
    <xdr:to>
      <xdr:col>1</xdr:col>
      <xdr:colOff>2041182</xdr:colOff>
      <xdr:row>18</xdr:row>
      <xdr:rowOff>1724025</xdr:rowOff>
    </xdr:to>
    <xdr:pic>
      <xdr:nvPicPr>
        <xdr:cNvPr id="24" name="Obrázek 23">
          <a:extLst>
            <a:ext uri="{FF2B5EF4-FFF2-40B4-BE49-F238E27FC236}">
              <a16:creationId xmlns:a16="http://schemas.microsoft.com/office/drawing/2014/main" id="{D78F5460-C35B-4E3A-8CFD-8506ACE7857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95325" y="134769225"/>
          <a:ext cx="1774482" cy="1076325"/>
        </a:xfrm>
        <a:prstGeom prst="rect">
          <a:avLst/>
        </a:prstGeom>
      </xdr:spPr>
    </xdr:pic>
    <xdr:clientData/>
  </xdr:twoCellAnchor>
  <xdr:twoCellAnchor editAs="oneCell">
    <xdr:from>
      <xdr:col>1</xdr:col>
      <xdr:colOff>342900</xdr:colOff>
      <xdr:row>19</xdr:row>
      <xdr:rowOff>723900</xdr:rowOff>
    </xdr:from>
    <xdr:to>
      <xdr:col>1</xdr:col>
      <xdr:colOff>2117382</xdr:colOff>
      <xdr:row>19</xdr:row>
      <xdr:rowOff>1800225</xdr:rowOff>
    </xdr:to>
    <xdr:pic>
      <xdr:nvPicPr>
        <xdr:cNvPr id="25" name="Obrázek 24">
          <a:extLst>
            <a:ext uri="{FF2B5EF4-FFF2-40B4-BE49-F238E27FC236}">
              <a16:creationId xmlns:a16="http://schemas.microsoft.com/office/drawing/2014/main" id="{54FF2430-D46B-4C78-8341-59B2ED24B30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1525" y="137360025"/>
          <a:ext cx="1774482" cy="10763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0"/>
  <sheetViews>
    <sheetView tabSelected="1" workbookViewId="0">
      <selection activeCell="H4" sqref="H4"/>
    </sheetView>
  </sheetViews>
  <sheetFormatPr defaultRowHeight="15" x14ac:dyDescent="0.25"/>
  <cols>
    <col min="1" max="1" width="6.42578125" customWidth="1"/>
    <col min="2" max="2" width="34.5703125" customWidth="1"/>
    <col min="3" max="5" width="8.140625" customWidth="1"/>
    <col min="6" max="6" width="78.85546875" customWidth="1"/>
    <col min="7" max="7" width="6.42578125" customWidth="1"/>
    <col min="8" max="9" width="24.28515625" customWidth="1"/>
  </cols>
  <sheetData>
    <row r="1" spans="1:9" ht="18.75" x14ac:dyDescent="0.25">
      <c r="A1" s="11" t="s">
        <v>35</v>
      </c>
      <c r="B1" s="12"/>
      <c r="C1" s="12"/>
      <c r="D1" s="12"/>
      <c r="E1" s="12"/>
      <c r="F1" s="12"/>
      <c r="G1" s="12"/>
      <c r="H1" s="12"/>
      <c r="I1" s="12"/>
    </row>
    <row r="2" spans="1:9" ht="18.95" customHeight="1" x14ac:dyDescent="0.25">
      <c r="A2" s="18" t="s">
        <v>0</v>
      </c>
      <c r="B2" s="10" t="s">
        <v>1</v>
      </c>
      <c r="C2" s="10" t="s">
        <v>2</v>
      </c>
      <c r="D2" s="10"/>
      <c r="E2" s="10"/>
      <c r="F2" s="10" t="s">
        <v>3</v>
      </c>
      <c r="G2" s="10" t="s">
        <v>4</v>
      </c>
      <c r="H2" s="10" t="s">
        <v>62</v>
      </c>
      <c r="I2" s="10" t="s">
        <v>63</v>
      </c>
    </row>
    <row r="3" spans="1:9" ht="45.4" customHeight="1" x14ac:dyDescent="0.25">
      <c r="A3" s="18"/>
      <c r="B3" s="10"/>
      <c r="C3" s="1" t="s">
        <v>5</v>
      </c>
      <c r="D3" s="2" t="s">
        <v>6</v>
      </c>
      <c r="E3" s="2" t="s">
        <v>7</v>
      </c>
      <c r="F3" s="10"/>
      <c r="G3" s="10"/>
      <c r="H3" s="10"/>
      <c r="I3" s="10"/>
    </row>
    <row r="4" spans="1:9" ht="166.9" customHeight="1" x14ac:dyDescent="0.25">
      <c r="A4" s="3" t="s">
        <v>8</v>
      </c>
      <c r="B4" s="4" t="s">
        <v>9</v>
      </c>
      <c r="C4" s="5">
        <v>350</v>
      </c>
      <c r="D4" s="5">
        <v>650</v>
      </c>
      <c r="E4" s="5">
        <v>240</v>
      </c>
      <c r="F4" s="6" t="s">
        <v>56</v>
      </c>
      <c r="G4" s="5">
        <v>30</v>
      </c>
      <c r="H4" s="8"/>
      <c r="I4" s="9">
        <f>G4*H4</f>
        <v>0</v>
      </c>
    </row>
    <row r="5" spans="1:9" ht="116.65" customHeight="1" x14ac:dyDescent="0.25">
      <c r="A5" s="3" t="s">
        <v>10</v>
      </c>
      <c r="B5" s="4" t="s">
        <v>9</v>
      </c>
      <c r="C5" s="5">
        <v>215</v>
      </c>
      <c r="D5" s="5">
        <v>285</v>
      </c>
      <c r="E5" s="5">
        <v>215</v>
      </c>
      <c r="F5" s="6" t="s">
        <v>55</v>
      </c>
      <c r="G5" s="5">
        <v>234</v>
      </c>
      <c r="H5" s="8"/>
      <c r="I5" s="9">
        <f t="shared" ref="I5:I29" si="0">G5*H5</f>
        <v>0</v>
      </c>
    </row>
    <row r="6" spans="1:9" ht="154.35" customHeight="1" x14ac:dyDescent="0.25">
      <c r="A6" s="3" t="s">
        <v>11</v>
      </c>
      <c r="B6" s="4" t="s">
        <v>9</v>
      </c>
      <c r="C6" s="5">
        <v>400</v>
      </c>
      <c r="D6" s="5">
        <v>1807</v>
      </c>
      <c r="E6" s="5">
        <v>400</v>
      </c>
      <c r="F6" s="6" t="s">
        <v>54</v>
      </c>
      <c r="G6" s="5">
        <v>136</v>
      </c>
      <c r="H6" s="8"/>
      <c r="I6" s="9">
        <f t="shared" si="0"/>
        <v>0</v>
      </c>
    </row>
    <row r="7" spans="1:9" ht="128.44999999999999" customHeight="1" x14ac:dyDescent="0.25">
      <c r="A7" s="3" t="s">
        <v>12</v>
      </c>
      <c r="B7" s="4" t="s">
        <v>9</v>
      </c>
      <c r="C7" s="5">
        <v>550</v>
      </c>
      <c r="D7" s="5">
        <v>1700</v>
      </c>
      <c r="E7" s="5">
        <v>1000</v>
      </c>
      <c r="F7" s="6" t="s">
        <v>53</v>
      </c>
      <c r="G7" s="5">
        <v>2</v>
      </c>
      <c r="H7" s="8"/>
      <c r="I7" s="9">
        <f t="shared" si="0"/>
        <v>0</v>
      </c>
    </row>
    <row r="8" spans="1:9" ht="140.85" customHeight="1" x14ac:dyDescent="0.25">
      <c r="A8" s="3" t="s">
        <v>13</v>
      </c>
      <c r="B8" s="4" t="s">
        <v>9</v>
      </c>
      <c r="C8" s="5">
        <v>690</v>
      </c>
      <c r="D8" s="5">
        <v>740</v>
      </c>
      <c r="E8" s="5">
        <v>690</v>
      </c>
      <c r="F8" s="6" t="s">
        <v>57</v>
      </c>
      <c r="G8" s="5">
        <v>44</v>
      </c>
      <c r="H8" s="8"/>
      <c r="I8" s="9">
        <f t="shared" si="0"/>
        <v>0</v>
      </c>
    </row>
    <row r="9" spans="1:9" ht="142.69999999999999" customHeight="1" x14ac:dyDescent="0.25">
      <c r="A9" s="3" t="s">
        <v>14</v>
      </c>
      <c r="B9" s="4" t="s">
        <v>9</v>
      </c>
      <c r="C9" s="5">
        <v>800</v>
      </c>
      <c r="D9" s="5">
        <v>740</v>
      </c>
      <c r="E9" s="5">
        <v>800</v>
      </c>
      <c r="F9" s="6" t="s">
        <v>52</v>
      </c>
      <c r="G9" s="5">
        <v>60</v>
      </c>
      <c r="H9" s="8"/>
      <c r="I9" s="9">
        <f t="shared" si="0"/>
        <v>0</v>
      </c>
    </row>
    <row r="10" spans="1:9" ht="126.4" customHeight="1" x14ac:dyDescent="0.25">
      <c r="A10" s="3" t="s">
        <v>15</v>
      </c>
      <c r="B10" s="4" t="s">
        <v>9</v>
      </c>
      <c r="C10" s="5">
        <v>600</v>
      </c>
      <c r="D10" s="5">
        <v>600</v>
      </c>
      <c r="E10" s="5">
        <v>600</v>
      </c>
      <c r="F10" s="6" t="s">
        <v>51</v>
      </c>
      <c r="G10" s="5">
        <v>10</v>
      </c>
      <c r="H10" s="8"/>
      <c r="I10" s="9">
        <f t="shared" si="0"/>
        <v>0</v>
      </c>
    </row>
    <row r="11" spans="1:9" ht="109.9" customHeight="1" x14ac:dyDescent="0.25">
      <c r="A11" s="3" t="s">
        <v>16</v>
      </c>
      <c r="B11" s="4" t="s">
        <v>9</v>
      </c>
      <c r="C11" s="5">
        <v>750</v>
      </c>
      <c r="D11" s="5">
        <v>600</v>
      </c>
      <c r="E11" s="5">
        <v>750</v>
      </c>
      <c r="F11" s="6" t="s">
        <v>50</v>
      </c>
      <c r="G11" s="5">
        <v>3</v>
      </c>
      <c r="H11" s="8"/>
      <c r="I11" s="9">
        <f t="shared" si="0"/>
        <v>0</v>
      </c>
    </row>
    <row r="12" spans="1:9" ht="168.2" customHeight="1" x14ac:dyDescent="0.25">
      <c r="A12" s="3" t="s">
        <v>17</v>
      </c>
      <c r="B12" s="4" t="s">
        <v>9</v>
      </c>
      <c r="C12" s="5">
        <v>800</v>
      </c>
      <c r="D12" s="5">
        <v>1100</v>
      </c>
      <c r="E12" s="5">
        <v>800</v>
      </c>
      <c r="F12" s="6" t="s">
        <v>49</v>
      </c>
      <c r="G12" s="5">
        <v>5</v>
      </c>
      <c r="H12" s="8"/>
      <c r="I12" s="9">
        <f t="shared" si="0"/>
        <v>0</v>
      </c>
    </row>
    <row r="13" spans="1:9" ht="208.5" customHeight="1" x14ac:dyDescent="0.25">
      <c r="A13" s="3" t="s">
        <v>18</v>
      </c>
      <c r="B13" s="4" t="s">
        <v>9</v>
      </c>
      <c r="C13" s="5">
        <v>490</v>
      </c>
      <c r="D13" s="5">
        <v>760</v>
      </c>
      <c r="E13" s="5">
        <v>470</v>
      </c>
      <c r="F13" s="7" t="s">
        <v>61</v>
      </c>
      <c r="G13" s="5">
        <v>1316</v>
      </c>
      <c r="H13" s="8"/>
      <c r="I13" s="9">
        <f t="shared" si="0"/>
        <v>0</v>
      </c>
    </row>
    <row r="14" spans="1:9" ht="213" customHeight="1" x14ac:dyDescent="0.25">
      <c r="A14" s="3" t="s">
        <v>19</v>
      </c>
      <c r="B14" s="4" t="s">
        <v>9</v>
      </c>
      <c r="C14" s="5">
        <v>490</v>
      </c>
      <c r="D14" s="5">
        <v>760</v>
      </c>
      <c r="E14" s="5">
        <v>470</v>
      </c>
      <c r="F14" s="7" t="s">
        <v>60</v>
      </c>
      <c r="G14" s="5">
        <v>6</v>
      </c>
      <c r="H14" s="8"/>
      <c r="I14" s="9">
        <f t="shared" si="0"/>
        <v>0</v>
      </c>
    </row>
    <row r="15" spans="1:9" ht="177.75" customHeight="1" x14ac:dyDescent="0.25">
      <c r="A15" s="3" t="s">
        <v>20</v>
      </c>
      <c r="B15" s="4" t="s">
        <v>9</v>
      </c>
      <c r="C15" s="5">
        <v>490</v>
      </c>
      <c r="D15" s="5">
        <v>760</v>
      </c>
      <c r="E15" s="5">
        <v>470</v>
      </c>
      <c r="F15" s="7" t="s">
        <v>58</v>
      </c>
      <c r="G15" s="5">
        <v>82</v>
      </c>
      <c r="H15" s="8"/>
      <c r="I15" s="9">
        <f t="shared" si="0"/>
        <v>0</v>
      </c>
    </row>
    <row r="16" spans="1:9" ht="189.75" customHeight="1" x14ac:dyDescent="0.25">
      <c r="A16" s="3" t="s">
        <v>21</v>
      </c>
      <c r="B16" s="4" t="s">
        <v>9</v>
      </c>
      <c r="C16" s="5">
        <v>490</v>
      </c>
      <c r="D16" s="5">
        <v>760</v>
      </c>
      <c r="E16" s="5">
        <v>470</v>
      </c>
      <c r="F16" s="7" t="s">
        <v>59</v>
      </c>
      <c r="G16" s="5">
        <v>140</v>
      </c>
      <c r="H16" s="8"/>
      <c r="I16" s="9">
        <f t="shared" si="0"/>
        <v>0</v>
      </c>
    </row>
    <row r="17" spans="1:9" ht="164.25" customHeight="1" x14ac:dyDescent="0.25">
      <c r="A17" s="3" t="s">
        <v>22</v>
      </c>
      <c r="B17" s="4" t="s">
        <v>9</v>
      </c>
      <c r="C17" s="5">
        <v>490</v>
      </c>
      <c r="D17" s="5">
        <v>760</v>
      </c>
      <c r="E17" s="5">
        <v>540</v>
      </c>
      <c r="F17" s="7" t="s">
        <v>48</v>
      </c>
      <c r="G17" s="5">
        <v>16</v>
      </c>
      <c r="H17" s="8"/>
      <c r="I17" s="9">
        <f t="shared" si="0"/>
        <v>0</v>
      </c>
    </row>
    <row r="18" spans="1:9" ht="156.75" customHeight="1" x14ac:dyDescent="0.25">
      <c r="A18" s="3" t="s">
        <v>23</v>
      </c>
      <c r="B18" s="4" t="s">
        <v>9</v>
      </c>
      <c r="C18" s="5">
        <v>490</v>
      </c>
      <c r="D18" s="5">
        <v>760</v>
      </c>
      <c r="E18" s="5">
        <v>540</v>
      </c>
      <c r="F18" s="7" t="s">
        <v>47</v>
      </c>
      <c r="G18" s="5">
        <v>16</v>
      </c>
      <c r="H18" s="8"/>
      <c r="I18" s="9">
        <f t="shared" si="0"/>
        <v>0</v>
      </c>
    </row>
    <row r="19" spans="1:9" ht="165.75" customHeight="1" x14ac:dyDescent="0.25">
      <c r="A19" s="3" t="s">
        <v>24</v>
      </c>
      <c r="B19" s="4" t="s">
        <v>9</v>
      </c>
      <c r="C19" s="5">
        <v>490</v>
      </c>
      <c r="D19" s="5">
        <v>760</v>
      </c>
      <c r="E19" s="5">
        <v>540</v>
      </c>
      <c r="F19" s="7" t="s">
        <v>46</v>
      </c>
      <c r="G19" s="5">
        <v>16</v>
      </c>
      <c r="H19" s="8"/>
      <c r="I19" s="9">
        <f t="shared" si="0"/>
        <v>0</v>
      </c>
    </row>
    <row r="20" spans="1:9" ht="182.25" customHeight="1" x14ac:dyDescent="0.25">
      <c r="A20" s="3" t="s">
        <v>25</v>
      </c>
      <c r="B20" s="4" t="s">
        <v>9</v>
      </c>
      <c r="C20" s="5">
        <v>490</v>
      </c>
      <c r="D20" s="5">
        <v>760</v>
      </c>
      <c r="E20" s="5">
        <v>540</v>
      </c>
      <c r="F20" s="7" t="s">
        <v>45</v>
      </c>
      <c r="G20" s="5">
        <v>16</v>
      </c>
      <c r="H20" s="8"/>
      <c r="I20" s="9">
        <f t="shared" si="0"/>
        <v>0</v>
      </c>
    </row>
    <row r="21" spans="1:9" ht="112.15" customHeight="1" x14ac:dyDescent="0.25">
      <c r="A21" s="3" t="s">
        <v>26</v>
      </c>
      <c r="B21" s="4" t="s">
        <v>9</v>
      </c>
      <c r="C21" s="5">
        <v>575</v>
      </c>
      <c r="D21" s="5">
        <v>800</v>
      </c>
      <c r="E21" s="5">
        <v>520</v>
      </c>
      <c r="F21" s="6" t="s">
        <v>44</v>
      </c>
      <c r="G21" s="5">
        <v>9</v>
      </c>
      <c r="H21" s="8"/>
      <c r="I21" s="9">
        <f t="shared" si="0"/>
        <v>0</v>
      </c>
    </row>
    <row r="22" spans="1:9" ht="151.15" customHeight="1" x14ac:dyDescent="0.25">
      <c r="A22" s="3" t="s">
        <v>27</v>
      </c>
      <c r="B22" s="4" t="s">
        <v>9</v>
      </c>
      <c r="C22" s="5">
        <v>520</v>
      </c>
      <c r="D22" s="5">
        <v>770</v>
      </c>
      <c r="E22" s="5">
        <v>590</v>
      </c>
      <c r="F22" s="6" t="s">
        <v>43</v>
      </c>
      <c r="G22" s="5">
        <v>118</v>
      </c>
      <c r="H22" s="8"/>
      <c r="I22" s="9">
        <f t="shared" si="0"/>
        <v>0</v>
      </c>
    </row>
    <row r="23" spans="1:9" ht="216.75" customHeight="1" x14ac:dyDescent="0.25">
      <c r="A23" s="3" t="s">
        <v>28</v>
      </c>
      <c r="B23" s="4" t="s">
        <v>9</v>
      </c>
      <c r="C23" s="5">
        <v>660</v>
      </c>
      <c r="D23" s="5">
        <v>1050</v>
      </c>
      <c r="E23" s="5">
        <v>690</v>
      </c>
      <c r="F23" s="6" t="s">
        <v>42</v>
      </c>
      <c r="G23" s="5">
        <v>210</v>
      </c>
      <c r="H23" s="8"/>
      <c r="I23" s="9">
        <f t="shared" si="0"/>
        <v>0</v>
      </c>
    </row>
    <row r="24" spans="1:9" ht="264.60000000000002" customHeight="1" x14ac:dyDescent="0.25">
      <c r="A24" s="3" t="s">
        <v>29</v>
      </c>
      <c r="B24" s="4" t="s">
        <v>9</v>
      </c>
      <c r="C24" s="5">
        <v>660</v>
      </c>
      <c r="D24" s="5">
        <v>1190</v>
      </c>
      <c r="E24" s="5">
        <v>690</v>
      </c>
      <c r="F24" s="6" t="s">
        <v>41</v>
      </c>
      <c r="G24" s="5">
        <v>9</v>
      </c>
      <c r="H24" s="8"/>
      <c r="I24" s="9">
        <f t="shared" si="0"/>
        <v>0</v>
      </c>
    </row>
    <row r="25" spans="1:9" ht="177.6" customHeight="1" x14ac:dyDescent="0.25">
      <c r="A25" s="3" t="s">
        <v>30</v>
      </c>
      <c r="B25" s="4" t="s">
        <v>9</v>
      </c>
      <c r="C25" s="5">
        <v>530</v>
      </c>
      <c r="D25" s="5">
        <v>860</v>
      </c>
      <c r="E25" s="5">
        <v>580</v>
      </c>
      <c r="F25" s="6" t="s">
        <v>40</v>
      </c>
      <c r="G25" s="5">
        <v>341</v>
      </c>
      <c r="H25" s="8"/>
      <c r="I25" s="9">
        <f t="shared" si="0"/>
        <v>0</v>
      </c>
    </row>
    <row r="26" spans="1:9" ht="185.1" customHeight="1" x14ac:dyDescent="0.25">
      <c r="A26" s="3" t="s">
        <v>31</v>
      </c>
      <c r="B26" s="4" t="s">
        <v>9</v>
      </c>
      <c r="C26" s="5">
        <v>530</v>
      </c>
      <c r="D26" s="5">
        <v>860</v>
      </c>
      <c r="E26" s="5">
        <v>580</v>
      </c>
      <c r="F26" s="6" t="s">
        <v>39</v>
      </c>
      <c r="G26" s="5">
        <v>31</v>
      </c>
      <c r="H26" s="8"/>
      <c r="I26" s="9">
        <f t="shared" si="0"/>
        <v>0</v>
      </c>
    </row>
    <row r="27" spans="1:9" ht="162.6" customHeight="1" x14ac:dyDescent="0.25">
      <c r="A27" s="3" t="s">
        <v>32</v>
      </c>
      <c r="B27" s="4" t="s">
        <v>9</v>
      </c>
      <c r="C27" s="5">
        <v>600</v>
      </c>
      <c r="D27" s="5">
        <v>860</v>
      </c>
      <c r="E27" s="5">
        <v>670</v>
      </c>
      <c r="F27" s="6" t="s">
        <v>38</v>
      </c>
      <c r="G27" s="5">
        <v>22</v>
      </c>
      <c r="H27" s="8"/>
      <c r="I27" s="9">
        <f t="shared" si="0"/>
        <v>0</v>
      </c>
    </row>
    <row r="28" spans="1:9" ht="170.1" customHeight="1" x14ac:dyDescent="0.25">
      <c r="A28" s="3" t="s">
        <v>33</v>
      </c>
      <c r="B28" s="4" t="s">
        <v>9</v>
      </c>
      <c r="C28" s="5">
        <v>700</v>
      </c>
      <c r="D28" s="5">
        <v>860</v>
      </c>
      <c r="E28" s="5">
        <v>700</v>
      </c>
      <c r="F28" s="6" t="s">
        <v>37</v>
      </c>
      <c r="G28" s="5">
        <v>6</v>
      </c>
      <c r="H28" s="8"/>
      <c r="I28" s="9">
        <f t="shared" si="0"/>
        <v>0</v>
      </c>
    </row>
    <row r="29" spans="1:9" ht="185.1" customHeight="1" x14ac:dyDescent="0.25">
      <c r="A29" s="3" t="s">
        <v>34</v>
      </c>
      <c r="B29" s="4" t="s">
        <v>9</v>
      </c>
      <c r="C29" s="5">
        <v>520</v>
      </c>
      <c r="D29" s="5">
        <v>850</v>
      </c>
      <c r="E29" s="5">
        <v>550</v>
      </c>
      <c r="F29" s="6" t="s">
        <v>36</v>
      </c>
      <c r="G29" s="5">
        <v>42</v>
      </c>
      <c r="H29" s="8"/>
      <c r="I29" s="9">
        <f t="shared" si="0"/>
        <v>0</v>
      </c>
    </row>
    <row r="30" spans="1:9" ht="21" x14ac:dyDescent="0.35">
      <c r="A30" s="13" t="s">
        <v>64</v>
      </c>
      <c r="B30" s="14"/>
      <c r="C30" s="14"/>
      <c r="D30" s="14"/>
      <c r="E30" s="14"/>
      <c r="F30" s="15"/>
      <c r="G30" s="16">
        <f>SUM(I4:I29)</f>
        <v>0</v>
      </c>
      <c r="H30" s="17"/>
      <c r="I30" s="17"/>
    </row>
  </sheetData>
  <sheetProtection algorithmName="SHA-512" hashValue="JOYpwaQ/VjOx1o+3BIm0fX4F8bLqB0MYHfEv9x5EtP/BcXogO/xqnaSkvTwNYsetav8AWPqpVBAE7F+Li+FJIA==" saltValue="wb7ppOW5Jm9rNWIAQB3eQw==" spinCount="100000" sheet="1" objects="1" scenarios="1" selectLockedCells="1"/>
  <mergeCells count="10">
    <mergeCell ref="H2:H3"/>
    <mergeCell ref="I2:I3"/>
    <mergeCell ref="A1:I1"/>
    <mergeCell ref="A30:F30"/>
    <mergeCell ref="G30:I30"/>
    <mergeCell ref="A2:A3"/>
    <mergeCell ref="B2:B3"/>
    <mergeCell ref="C2:E2"/>
    <mergeCell ref="F2:F3"/>
    <mergeCell ref="G2:G3"/>
  </mergeCells>
  <pageMargins left="0.7" right="0.7" top="0.78740157499999996" bottom="0.78740157499999996" header="0.3" footer="0.3"/>
  <pageSetup paperSize="9" orientation="portrait" horizontalDpi="4294967295" verticalDpi="4294967295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Výkaz výměr (specifikace) - int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Stuchlý Ondřej | CHVÁLEK ATELIÉR</dc:creator>
  <cp:lastModifiedBy>Tomáš Bubeník</cp:lastModifiedBy>
  <cp:lastPrinted>2023-05-22T12:44:55Z</cp:lastPrinted>
  <dcterms:modified xsi:type="dcterms:W3CDTF">2023-07-25T10:01:45Z</dcterms:modified>
</cp:coreProperties>
</file>